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CA9A19-9720-4D96-A274-490D5BE03877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DIA 317" sheetId="1" r:id="rId1"/>
    <sheet name=" DIA 218" sheetId="2" r:id="rId2"/>
    <sheet name="DIA 119" sheetId="3" r:id="rId3"/>
    <sheet name="INDUSTRIAL TRAINING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1" i="4" l="1"/>
  <c r="H20" i="4"/>
  <c r="H11" i="4"/>
  <c r="F32" i="3"/>
  <c r="F22" i="3"/>
  <c r="F12" i="3"/>
  <c r="F62" i="2"/>
  <c r="F61" i="2"/>
  <c r="F60" i="2"/>
  <c r="F50" i="2"/>
  <c r="F49" i="2"/>
  <c r="F48" i="2"/>
  <c r="F38" i="2"/>
  <c r="F37" i="2"/>
  <c r="F36" i="2"/>
  <c r="F26" i="2"/>
  <c r="F25" i="2"/>
  <c r="F24" i="2"/>
  <c r="F14" i="2"/>
  <c r="F13" i="2"/>
  <c r="F12" i="2"/>
  <c r="F54" i="1"/>
  <c r="F53" i="1"/>
  <c r="F52" i="1"/>
  <c r="F51" i="1"/>
  <c r="F41" i="1"/>
  <c r="F40" i="1"/>
  <c r="F39" i="1"/>
  <c r="F38" i="1"/>
  <c r="F28" i="1"/>
  <c r="F27" i="1"/>
  <c r="F26" i="1"/>
  <c r="F25" i="1"/>
  <c r="F15" i="1"/>
  <c r="F14" i="1"/>
  <c r="F13" i="1"/>
  <c r="F12" i="1"/>
</calcChain>
</file>

<file path=xl/sharedStrings.xml><?xml version="1.0" encoding="utf-8"?>
<sst xmlns="http://schemas.openxmlformats.org/spreadsheetml/2006/main" count="350" uniqueCount="78">
  <si>
    <t>APRIL 2019 - JULY 2019 ACADEMIC SESSION</t>
  </si>
  <si>
    <t>RESULTS SHEET (SEMESTER 3)</t>
  </si>
  <si>
    <t>RESULTS SHEET (SEMESTER 1)</t>
  </si>
  <si>
    <t>RESULTS SHEET (SEMESTER 6)</t>
  </si>
  <si>
    <t>PROGRAMME</t>
  </si>
  <si>
    <t xml:space="preserve">: DIPLOMA IN ACCOUNTANCY </t>
  </si>
  <si>
    <t>INTAKE</t>
  </si>
  <si>
    <t>: JANUARY 2019 (DIA 1/19)</t>
  </si>
  <si>
    <t>: APRIL 2018 (DIA 2/18)</t>
  </si>
  <si>
    <t>: AUGUST 2017 (DIA 3/17)</t>
  </si>
  <si>
    <t>MODE OF STUDY</t>
  </si>
  <si>
    <t>: FULL TIME</t>
  </si>
  <si>
    <t>SUBJECT</t>
  </si>
  <si>
    <t>: ADVANCED FINANCIAL ACCOUNTING</t>
  </si>
  <si>
    <t>: BUSINESS MATHEMATICS</t>
  </si>
  <si>
    <t>LECTURER NAME</t>
  </si>
  <si>
    <t>: MRS SHEILA</t>
  </si>
  <si>
    <t>: MRS SERIWAH YUNI AHMAD</t>
  </si>
  <si>
    <t>NO</t>
  </si>
  <si>
    <t>STUDENT NO</t>
  </si>
  <si>
    <t>STUDENT NAME</t>
  </si>
  <si>
    <t>ASSESSMENT (50%)</t>
  </si>
  <si>
    <t>FINAL EXAM (50%)</t>
  </si>
  <si>
    <t>TOTAL MARKS (100%)</t>
  </si>
  <si>
    <t>Grade</t>
  </si>
  <si>
    <t>DIA 0418001</t>
  </si>
  <si>
    <t>DIA0817001</t>
  </si>
  <si>
    <t>DIA 0119001</t>
  </si>
  <si>
    <t>SOON HUI RU</t>
  </si>
  <si>
    <t>YAP KAH MEI</t>
  </si>
  <si>
    <t>THANASILEN A/L MAGEIDRAN</t>
  </si>
  <si>
    <t>A</t>
  </si>
  <si>
    <t>A-</t>
  </si>
  <si>
    <t>DIA 0418002</t>
  </si>
  <si>
    <t>LIEW CHIN HUI</t>
  </si>
  <si>
    <t>DIA0817002</t>
  </si>
  <si>
    <t>LAI PING JUN</t>
  </si>
  <si>
    <t>B</t>
  </si>
  <si>
    <t>DIA 0418003</t>
  </si>
  <si>
    <t>NOOR HAMIZAH BT OTHMAN</t>
  </si>
  <si>
    <t>: BUSINESS LAW</t>
  </si>
  <si>
    <t>C</t>
  </si>
  <si>
    <t>DIA0817003</t>
  </si>
  <si>
    <t>SHAMALA SRI A/P ELAMKOVAN</t>
  </si>
  <si>
    <t xml:space="preserve">: MR SHREEDHARAN </t>
  </si>
  <si>
    <t xml:space="preserve">  </t>
  </si>
  <si>
    <t>: COST ACCOUNTING</t>
  </si>
  <si>
    <t>: MRS CHITRA SAMY</t>
  </si>
  <si>
    <t>DIA0817004</t>
  </si>
  <si>
    <t>ANG WEI JEAT</t>
  </si>
  <si>
    <t>: MIRCOECONOMICS</t>
  </si>
  <si>
    <t>: MS NUR IZZATI SHAMSUDDIN</t>
  </si>
  <si>
    <t>: TAXATION 1</t>
  </si>
  <si>
    <t>BARRED</t>
  </si>
  <si>
    <t>RETAKE</t>
  </si>
  <si>
    <t>: MANAGEMENT ACCOUNTING</t>
  </si>
  <si>
    <t>B-</t>
  </si>
  <si>
    <t>Continous Assessment (50%)</t>
  </si>
  <si>
    <t>Final Exam (50%)</t>
  </si>
  <si>
    <t>: TAXATION 2</t>
  </si>
  <si>
    <t>: COMPUTERIZED ACCOUNTING</t>
  </si>
  <si>
    <t>RESULTS SHEET (SEMESTER 7)</t>
  </si>
  <si>
    <t>: AUGUST 2016 (DIA 3/16)</t>
  </si>
  <si>
    <t>: INDUSTRIAL TRAINING</t>
  </si>
  <si>
    <t>INDUSTRIAL SV 50%</t>
  </si>
  <si>
    <t>ACADEMIC SV 20%</t>
  </si>
  <si>
    <t>LOGBOOK 10%</t>
  </si>
  <si>
    <t>FINAL REPORT 20%</t>
  </si>
  <si>
    <t>TOTAL</t>
  </si>
  <si>
    <t>GRADE</t>
  </si>
  <si>
    <t>DIA 0816002</t>
  </si>
  <si>
    <t>NAZURAH MAHAMAD SOBRI</t>
  </si>
  <si>
    <t>: APRIL 2017 (DIA 2/17)</t>
  </si>
  <si>
    <t>DIA0417001</t>
  </si>
  <si>
    <t>KALAI VANY A/P G.SANTHURU</t>
  </si>
  <si>
    <t>DIA0417002</t>
  </si>
  <si>
    <t>YUVARANI A/P BOOBALAN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</si>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</sst>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4"/>
      <color rgb="FFFFFFFF"/>
      <name val="Arial"/>
    </font>
    <font>
      <sz val="10"/>
      <name val="Arial"/>
    </font>
    <font>
      <sz val="12"/>
      <color rgb="FFFFFF00"/>
      <name val="Arial"/>
    </font>
    <font>
      <sz val="10"/>
      <name val="Arial"/>
    </font>
    <font>
      <sz val="10"/>
      <name val="Calibri"/>
    </font>
    <font>
      <b/>
      <sz val="10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C1C1C1"/>
        <bgColor rgb="FFC1C1C1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6" fillId="5" borderId="10" xfId="0" applyFont="1" applyFill="1" applyBorder="1" applyAlignment="1">
      <alignment horizontal="center" vertical="center"/>
    </xf>
    <xf numFmtId="0" fontId="0" fillId="0" borderId="0" xfId="0" applyFont="1" applyAlignment="1"/>
    <xf numFmtId="0" fontId="9" fillId="0" borderId="10" xfId="0" applyFont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0" fontId="9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5" fillId="0" borderId="0" xfId="0" applyFont="1" applyAlignment="1"/>
    <xf numFmtId="0" fontId="0" fillId="0" borderId="0" xfId="0" applyFont="1" applyAlignment="1"/>
    <xf numFmtId="0" fontId="7" fillId="3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7" fillId="3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00"/>
    <outlinePr summaryBelow="0" summaryRight="0"/>
  </sheetPr>
  <dimension ref="A1:Z888"/>
  <sheetViews>
    <sheetView workbookViewId="0">
      <selection sqref="A1:H1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5" width="15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</cols>
  <sheetData>
    <row r="1" spans="1:26" ht="18.7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2" t="s">
        <v>3</v>
      </c>
      <c r="B2" s="33"/>
      <c r="C2" s="33"/>
      <c r="D2" s="33"/>
      <c r="E2" s="33"/>
      <c r="F2" s="33"/>
      <c r="G2" s="33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9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10</v>
      </c>
      <c r="B6" s="3"/>
      <c r="C6" s="4" t="s">
        <v>11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13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15</v>
      </c>
      <c r="B8" s="27"/>
      <c r="C8" s="7" t="s">
        <v>16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30" t="s">
        <v>18</v>
      </c>
      <c r="B10" s="30" t="s">
        <v>19</v>
      </c>
      <c r="C10" s="30" t="s">
        <v>20</v>
      </c>
      <c r="D10" s="30" t="s">
        <v>21</v>
      </c>
      <c r="E10" s="28" t="s">
        <v>22</v>
      </c>
      <c r="F10" s="28" t="s">
        <v>23</v>
      </c>
      <c r="G10" s="28" t="s">
        <v>24</v>
      </c>
      <c r="H10" s="3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9"/>
      <c r="B11" s="29"/>
      <c r="C11" s="29"/>
      <c r="D11" s="31"/>
      <c r="E11" s="31"/>
      <c r="F11" s="29"/>
      <c r="G11" s="29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>
        <v>1</v>
      </c>
      <c r="B12" s="10" t="s">
        <v>26</v>
      </c>
      <c r="C12" s="11" t="s">
        <v>29</v>
      </c>
      <c r="D12" s="12">
        <v>43</v>
      </c>
      <c r="E12" s="12">
        <v>39</v>
      </c>
      <c r="F12" s="13">
        <f t="shared" ref="F12:F15" si="0">SUM(D12:E12)</f>
        <v>82</v>
      </c>
      <c r="G12" s="12" t="s">
        <v>32</v>
      </c>
      <c r="H12" s="1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>
        <v>2</v>
      </c>
      <c r="B13" s="10" t="s">
        <v>35</v>
      </c>
      <c r="C13" s="16" t="s">
        <v>36</v>
      </c>
      <c r="D13" s="12">
        <v>43</v>
      </c>
      <c r="E13" s="12">
        <v>38</v>
      </c>
      <c r="F13" s="12">
        <f t="shared" si="0"/>
        <v>81</v>
      </c>
      <c r="G13" s="12" t="s">
        <v>32</v>
      </c>
      <c r="H13" s="1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>
        <v>3</v>
      </c>
      <c r="B14" s="10" t="s">
        <v>42</v>
      </c>
      <c r="C14" s="16" t="s">
        <v>43</v>
      </c>
      <c r="D14" s="12">
        <v>43</v>
      </c>
      <c r="E14" s="12">
        <v>28</v>
      </c>
      <c r="F14" s="12">
        <f t="shared" si="0"/>
        <v>71</v>
      </c>
      <c r="G14" s="17" t="s">
        <v>37</v>
      </c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19">
        <v>4</v>
      </c>
      <c r="B15" s="10" t="s">
        <v>48</v>
      </c>
      <c r="C15" s="16" t="s">
        <v>49</v>
      </c>
      <c r="D15" s="12">
        <v>46</v>
      </c>
      <c r="E15" s="12">
        <v>28</v>
      </c>
      <c r="F15" s="12">
        <f t="shared" si="0"/>
        <v>74</v>
      </c>
      <c r="G15" s="12" t="s">
        <v>37</v>
      </c>
      <c r="H15" s="1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3"/>
      <c r="B16" s="3"/>
      <c r="C16" s="3"/>
      <c r="D16" s="15"/>
      <c r="E16" s="15"/>
      <c r="F16" s="15"/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6" t="s">
        <v>4</v>
      </c>
      <c r="B17" s="27"/>
      <c r="C17" s="4" t="s">
        <v>5</v>
      </c>
      <c r="D17" s="15"/>
      <c r="E17" s="15"/>
      <c r="F17" s="15"/>
      <c r="G17" s="15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26" t="s">
        <v>6</v>
      </c>
      <c r="B18" s="27"/>
      <c r="C18" s="7" t="s">
        <v>9</v>
      </c>
      <c r="D18" s="15"/>
      <c r="E18" s="15"/>
      <c r="F18" s="15"/>
      <c r="G18" s="15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3" t="s">
        <v>10</v>
      </c>
      <c r="B19" s="3"/>
      <c r="C19" s="4" t="s">
        <v>11</v>
      </c>
      <c r="D19" s="15"/>
      <c r="E19" s="15"/>
      <c r="F19" s="15"/>
      <c r="G19" s="15"/>
      <c r="H19" s="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6" t="s">
        <v>12</v>
      </c>
      <c r="B20" s="27"/>
      <c r="C20" s="7" t="s">
        <v>46</v>
      </c>
      <c r="D20" s="15"/>
      <c r="E20" s="15"/>
      <c r="F20" s="15"/>
      <c r="G20" s="15"/>
      <c r="H20" s="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26" t="s">
        <v>15</v>
      </c>
      <c r="B21" s="27"/>
      <c r="C21" s="7" t="s">
        <v>47</v>
      </c>
      <c r="D21" s="15"/>
      <c r="E21" s="15"/>
      <c r="F21" s="15"/>
      <c r="G21" s="15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3"/>
      <c r="B22" s="6"/>
      <c r="C22" s="3"/>
      <c r="D22" s="15"/>
      <c r="E22" s="15"/>
      <c r="F22" s="15"/>
      <c r="G22" s="15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30" t="s">
        <v>18</v>
      </c>
      <c r="B23" s="30" t="s">
        <v>19</v>
      </c>
      <c r="C23" s="30" t="s">
        <v>20</v>
      </c>
      <c r="D23" s="30" t="s">
        <v>21</v>
      </c>
      <c r="E23" s="28" t="s">
        <v>22</v>
      </c>
      <c r="F23" s="28" t="s">
        <v>23</v>
      </c>
      <c r="G23" s="28" t="s">
        <v>24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25" customHeight="1" x14ac:dyDescent="0.2">
      <c r="A24" s="29"/>
      <c r="B24" s="29"/>
      <c r="C24" s="29"/>
      <c r="D24" s="31"/>
      <c r="E24" s="31"/>
      <c r="F24" s="29"/>
      <c r="G24" s="2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>
        <v>1</v>
      </c>
      <c r="B25" s="10" t="s">
        <v>26</v>
      </c>
      <c r="C25" s="11" t="s">
        <v>29</v>
      </c>
      <c r="D25" s="13">
        <v>47</v>
      </c>
      <c r="E25" s="12">
        <v>39</v>
      </c>
      <c r="F25" s="13">
        <f t="shared" ref="F25:F28" si="1">SUM(D25:E25)</f>
        <v>86</v>
      </c>
      <c r="G25" s="12" t="s">
        <v>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>
        <v>2</v>
      </c>
      <c r="B26" s="10" t="s">
        <v>35</v>
      </c>
      <c r="C26" s="16" t="s">
        <v>36</v>
      </c>
      <c r="D26" s="13">
        <v>48</v>
      </c>
      <c r="E26" s="12">
        <v>34</v>
      </c>
      <c r="F26" s="13">
        <f t="shared" si="1"/>
        <v>82</v>
      </c>
      <c r="G26" s="12" t="s">
        <v>32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>
        <v>3</v>
      </c>
      <c r="B27" s="10" t="s">
        <v>42</v>
      </c>
      <c r="C27" s="16" t="s">
        <v>43</v>
      </c>
      <c r="D27" s="13">
        <v>42</v>
      </c>
      <c r="E27" s="12">
        <v>15</v>
      </c>
      <c r="F27" s="13">
        <f t="shared" si="1"/>
        <v>57</v>
      </c>
      <c r="G27" s="12" t="s">
        <v>41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9">
        <v>4</v>
      </c>
      <c r="B28" s="10" t="s">
        <v>48</v>
      </c>
      <c r="C28" s="16" t="s">
        <v>49</v>
      </c>
      <c r="D28" s="13">
        <v>47</v>
      </c>
      <c r="E28" s="12">
        <v>25</v>
      </c>
      <c r="F28" s="13">
        <f t="shared" si="1"/>
        <v>72</v>
      </c>
      <c r="G28" s="12" t="s">
        <v>37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3"/>
      <c r="B29" s="3"/>
      <c r="C29" s="3"/>
      <c r="D29" s="15"/>
      <c r="E29" s="15"/>
      <c r="F29" s="15"/>
      <c r="G29" s="15"/>
      <c r="H29" s="1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26" t="s">
        <v>4</v>
      </c>
      <c r="B30" s="27"/>
      <c r="C30" s="4" t="s">
        <v>5</v>
      </c>
      <c r="D30" s="15"/>
      <c r="E30" s="15"/>
      <c r="F30" s="15"/>
      <c r="G30" s="15"/>
      <c r="H30" s="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26" t="s">
        <v>6</v>
      </c>
      <c r="B31" s="27"/>
      <c r="C31" s="7" t="s">
        <v>9</v>
      </c>
      <c r="D31" s="15"/>
      <c r="E31" s="15"/>
      <c r="F31" s="15"/>
      <c r="G31" s="1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3" t="s">
        <v>10</v>
      </c>
      <c r="B32" s="3"/>
      <c r="C32" s="4" t="s">
        <v>11</v>
      </c>
      <c r="D32" s="15"/>
      <c r="E32" s="15"/>
      <c r="F32" s="15"/>
      <c r="G32" s="1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26" t="s">
        <v>12</v>
      </c>
      <c r="B33" s="27"/>
      <c r="C33" s="7" t="s">
        <v>55</v>
      </c>
      <c r="D33" s="15"/>
      <c r="E33" s="15"/>
      <c r="F33" s="15"/>
      <c r="G33" s="1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26" t="s">
        <v>15</v>
      </c>
      <c r="B34" s="27"/>
      <c r="C34" s="7" t="s">
        <v>47</v>
      </c>
      <c r="D34" s="15"/>
      <c r="E34" s="15"/>
      <c r="F34" s="15"/>
      <c r="G34" s="1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3"/>
      <c r="B35" s="6"/>
      <c r="C35" s="3"/>
      <c r="D35" s="15"/>
      <c r="E35" s="15"/>
      <c r="F35" s="15"/>
      <c r="G35" s="1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30" t="s">
        <v>18</v>
      </c>
      <c r="B36" s="30" t="s">
        <v>19</v>
      </c>
      <c r="C36" s="30" t="s">
        <v>20</v>
      </c>
      <c r="D36" s="30" t="s">
        <v>57</v>
      </c>
      <c r="E36" s="30" t="s">
        <v>58</v>
      </c>
      <c r="F36" s="28" t="s">
        <v>23</v>
      </c>
      <c r="G36" s="28" t="s">
        <v>24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29"/>
      <c r="B37" s="29"/>
      <c r="C37" s="29"/>
      <c r="D37" s="29"/>
      <c r="E37" s="31"/>
      <c r="F37" s="29"/>
      <c r="G37" s="2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9">
        <v>1</v>
      </c>
      <c r="B38" s="10" t="s">
        <v>26</v>
      </c>
      <c r="C38" s="11" t="s">
        <v>29</v>
      </c>
      <c r="D38" s="13">
        <v>39</v>
      </c>
      <c r="E38" s="12">
        <v>27</v>
      </c>
      <c r="F38" s="13">
        <f t="shared" ref="F38:F41" si="2">SUM(D38:E38)</f>
        <v>66</v>
      </c>
      <c r="G38" s="12" t="s">
        <v>56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9">
        <v>2</v>
      </c>
      <c r="B39" s="10" t="s">
        <v>35</v>
      </c>
      <c r="C39" s="16" t="s">
        <v>36</v>
      </c>
      <c r="D39" s="13">
        <v>42</v>
      </c>
      <c r="E39" s="12">
        <v>38</v>
      </c>
      <c r="F39" s="13">
        <f t="shared" si="2"/>
        <v>80</v>
      </c>
      <c r="G39" s="12" t="s">
        <v>32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9">
        <v>3</v>
      </c>
      <c r="B40" s="10" t="s">
        <v>42</v>
      </c>
      <c r="C40" s="16" t="s">
        <v>43</v>
      </c>
      <c r="D40" s="13">
        <v>35</v>
      </c>
      <c r="E40" s="12">
        <v>19</v>
      </c>
      <c r="F40" s="13">
        <f t="shared" si="2"/>
        <v>54</v>
      </c>
      <c r="G40" s="12" t="s">
        <v>41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9">
        <v>4</v>
      </c>
      <c r="B41" s="10" t="s">
        <v>48</v>
      </c>
      <c r="C41" s="16" t="s">
        <v>49</v>
      </c>
      <c r="D41" s="13">
        <v>37</v>
      </c>
      <c r="E41" s="12">
        <v>22</v>
      </c>
      <c r="F41" s="13">
        <f t="shared" si="2"/>
        <v>59</v>
      </c>
      <c r="G41" s="12" t="s">
        <v>41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26" t="s">
        <v>4</v>
      </c>
      <c r="B43" s="27"/>
      <c r="C43" s="4" t="s">
        <v>5</v>
      </c>
      <c r="D43" s="15"/>
      <c r="E43" s="15"/>
      <c r="F43" s="15"/>
      <c r="G43" s="1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26" t="s">
        <v>6</v>
      </c>
      <c r="B44" s="27"/>
      <c r="C44" s="7" t="s">
        <v>9</v>
      </c>
      <c r="D44" s="15"/>
      <c r="E44" s="15"/>
      <c r="F44" s="15"/>
      <c r="G44" s="1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3" t="s">
        <v>10</v>
      </c>
      <c r="B45" s="3"/>
      <c r="C45" s="4" t="s">
        <v>11</v>
      </c>
      <c r="D45" s="15"/>
      <c r="E45" s="15"/>
      <c r="F45" s="15"/>
      <c r="G45" s="1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26" t="s">
        <v>12</v>
      </c>
      <c r="B46" s="27"/>
      <c r="C46" s="7" t="s">
        <v>59</v>
      </c>
      <c r="D46" s="15"/>
      <c r="E46" s="15"/>
      <c r="F46" s="15"/>
      <c r="G46" s="1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26" t="s">
        <v>15</v>
      </c>
      <c r="B47" s="27"/>
      <c r="C47" s="7" t="s">
        <v>44</v>
      </c>
      <c r="D47" s="15"/>
      <c r="E47" s="15"/>
      <c r="F47" s="15"/>
      <c r="G47" s="1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3"/>
      <c r="B48" s="6"/>
      <c r="C48" s="3"/>
      <c r="D48" s="15"/>
      <c r="E48" s="15"/>
      <c r="F48" s="15"/>
      <c r="G48" s="1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30" t="s">
        <v>18</v>
      </c>
      <c r="B49" s="30" t="s">
        <v>19</v>
      </c>
      <c r="C49" s="30" t="s">
        <v>20</v>
      </c>
      <c r="D49" s="30" t="s">
        <v>57</v>
      </c>
      <c r="E49" s="30" t="s">
        <v>58</v>
      </c>
      <c r="F49" s="28" t="s">
        <v>23</v>
      </c>
      <c r="G49" s="28" t="s">
        <v>24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29"/>
      <c r="B50" s="29"/>
      <c r="C50" s="29"/>
      <c r="D50" s="29"/>
      <c r="E50" s="31"/>
      <c r="F50" s="29"/>
      <c r="G50" s="2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9">
        <v>1</v>
      </c>
      <c r="B51" s="10" t="s">
        <v>26</v>
      </c>
      <c r="C51" s="11" t="s">
        <v>29</v>
      </c>
      <c r="D51" s="13"/>
      <c r="E51" s="12"/>
      <c r="F51" s="13">
        <f t="shared" ref="F51:F54" si="3">SUM(D51:E51)</f>
        <v>0</v>
      </c>
      <c r="G51" s="1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9">
        <v>2</v>
      </c>
      <c r="B52" s="10" t="s">
        <v>35</v>
      </c>
      <c r="C52" s="16" t="s">
        <v>36</v>
      </c>
      <c r="D52" s="13"/>
      <c r="E52" s="12"/>
      <c r="F52" s="13">
        <f t="shared" si="3"/>
        <v>0</v>
      </c>
      <c r="G52" s="1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9">
        <v>3</v>
      </c>
      <c r="B53" s="10" t="s">
        <v>42</v>
      </c>
      <c r="C53" s="16" t="s">
        <v>43</v>
      </c>
      <c r="D53" s="13"/>
      <c r="E53" s="12"/>
      <c r="F53" s="13">
        <f t="shared" si="3"/>
        <v>0</v>
      </c>
      <c r="G53" s="1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9">
        <v>4</v>
      </c>
      <c r="B54" s="10" t="s">
        <v>48</v>
      </c>
      <c r="C54" s="16" t="s">
        <v>49</v>
      </c>
      <c r="D54" s="13"/>
      <c r="E54" s="12"/>
      <c r="F54" s="13">
        <f t="shared" si="3"/>
        <v>0</v>
      </c>
      <c r="G54" s="1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</sheetData>
  <mergeCells count="47">
    <mergeCell ref="A18:B18"/>
    <mergeCell ref="A17:B17"/>
    <mergeCell ref="C23:C24"/>
    <mergeCell ref="G23:G24"/>
    <mergeCell ref="A30:B30"/>
    <mergeCell ref="A31:B31"/>
    <mergeCell ref="D23:D24"/>
    <mergeCell ref="E23:E24"/>
    <mergeCell ref="A10:A11"/>
    <mergeCell ref="A2:H2"/>
    <mergeCell ref="A1:H1"/>
    <mergeCell ref="A7:B7"/>
    <mergeCell ref="A4:B4"/>
    <mergeCell ref="A5:B5"/>
    <mergeCell ref="A8:B8"/>
    <mergeCell ref="F10:F11"/>
    <mergeCell ref="E10:E11"/>
    <mergeCell ref="G10:G11"/>
    <mergeCell ref="H10:H11"/>
    <mergeCell ref="D10:D11"/>
    <mergeCell ref="C10:C11"/>
    <mergeCell ref="B10:B11"/>
    <mergeCell ref="G49:G50"/>
    <mergeCell ref="D49:D50"/>
    <mergeCell ref="A20:B20"/>
    <mergeCell ref="A21:B21"/>
    <mergeCell ref="F49:F50"/>
    <mergeCell ref="E49:E50"/>
    <mergeCell ref="A44:B44"/>
    <mergeCell ref="A43:B43"/>
    <mergeCell ref="B23:B24"/>
    <mergeCell ref="A23:A24"/>
    <mergeCell ref="A49:A50"/>
    <mergeCell ref="B49:B50"/>
    <mergeCell ref="C49:C50"/>
    <mergeCell ref="A33:B33"/>
    <mergeCell ref="A34:B34"/>
    <mergeCell ref="F23:F24"/>
    <mergeCell ref="A46:B46"/>
    <mergeCell ref="A47:B47"/>
    <mergeCell ref="F36:F37"/>
    <mergeCell ref="G36:G37"/>
    <mergeCell ref="E36:E37"/>
    <mergeCell ref="B36:B37"/>
    <mergeCell ref="C36:C37"/>
    <mergeCell ref="A36:A37"/>
    <mergeCell ref="D36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A86E8"/>
    <outlinePr summaryBelow="0" summaryRight="0"/>
  </sheetPr>
  <dimension ref="A1:Z890"/>
  <sheetViews>
    <sheetView topLeftCell="A33" workbookViewId="0">
      <selection sqref="A1:H1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5" width="15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</cols>
  <sheetData>
    <row r="1" spans="1:26" ht="18.7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2" t="s">
        <v>1</v>
      </c>
      <c r="B2" s="33"/>
      <c r="C2" s="33"/>
      <c r="D2" s="33"/>
      <c r="E2" s="33"/>
      <c r="F2" s="33"/>
      <c r="G2" s="33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8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10</v>
      </c>
      <c r="B6" s="3"/>
      <c r="C6" s="4" t="s">
        <v>11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13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15</v>
      </c>
      <c r="B8" s="27"/>
      <c r="C8" s="7" t="s">
        <v>16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30" t="s">
        <v>18</v>
      </c>
      <c r="B10" s="30" t="s">
        <v>19</v>
      </c>
      <c r="C10" s="30" t="s">
        <v>20</v>
      </c>
      <c r="D10" s="30" t="s">
        <v>21</v>
      </c>
      <c r="E10" s="28" t="s">
        <v>22</v>
      </c>
      <c r="F10" s="28" t="s">
        <v>23</v>
      </c>
      <c r="G10" s="28" t="s">
        <v>24</v>
      </c>
      <c r="H10" s="3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9"/>
      <c r="B11" s="29"/>
      <c r="C11" s="29"/>
      <c r="D11" s="31"/>
      <c r="E11" s="31"/>
      <c r="F11" s="29"/>
      <c r="G11" s="29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>
        <v>1</v>
      </c>
      <c r="B12" s="10" t="s">
        <v>25</v>
      </c>
      <c r="C12" s="11" t="s">
        <v>28</v>
      </c>
      <c r="D12" s="12">
        <v>43</v>
      </c>
      <c r="E12" s="12">
        <v>44</v>
      </c>
      <c r="F12" s="13">
        <f t="shared" ref="F12:F14" si="0">SUM(D12:E12)</f>
        <v>87</v>
      </c>
      <c r="G12" s="12" t="s">
        <v>31</v>
      </c>
      <c r="H12" s="1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>
        <v>2</v>
      </c>
      <c r="B13" s="10" t="s">
        <v>33</v>
      </c>
      <c r="C13" s="16" t="s">
        <v>34</v>
      </c>
      <c r="D13" s="12">
        <v>43</v>
      </c>
      <c r="E13" s="12">
        <v>29</v>
      </c>
      <c r="F13" s="13">
        <f t="shared" si="0"/>
        <v>72</v>
      </c>
      <c r="G13" s="12" t="s">
        <v>37</v>
      </c>
      <c r="H13" s="1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>
        <v>3</v>
      </c>
      <c r="B14" s="10" t="s">
        <v>38</v>
      </c>
      <c r="C14" s="16" t="s">
        <v>39</v>
      </c>
      <c r="D14" s="12">
        <v>43</v>
      </c>
      <c r="E14" s="12">
        <v>15</v>
      </c>
      <c r="F14" s="13">
        <f t="shared" si="0"/>
        <v>58</v>
      </c>
      <c r="G14" s="12" t="s">
        <v>41</v>
      </c>
      <c r="H14" s="1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3"/>
      <c r="B15" s="3"/>
      <c r="C15" s="3"/>
      <c r="D15" s="15"/>
      <c r="E15" s="15"/>
      <c r="F15" s="15"/>
      <c r="G15" s="15"/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26" t="s">
        <v>4</v>
      </c>
      <c r="B16" s="27"/>
      <c r="C16" s="4" t="s">
        <v>5</v>
      </c>
      <c r="D16" s="14" t="s">
        <v>45</v>
      </c>
      <c r="E16" s="15"/>
      <c r="F16" s="15"/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6" t="s">
        <v>6</v>
      </c>
      <c r="B17" s="27"/>
      <c r="C17" s="7" t="s">
        <v>8</v>
      </c>
      <c r="D17" s="15"/>
      <c r="E17" s="15"/>
      <c r="F17" s="15"/>
      <c r="G17" s="15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3" t="s">
        <v>10</v>
      </c>
      <c r="B18" s="3"/>
      <c r="C18" s="4" t="s">
        <v>11</v>
      </c>
      <c r="D18" s="15"/>
      <c r="E18" s="15"/>
      <c r="F18" s="15"/>
      <c r="G18" s="15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26" t="s">
        <v>12</v>
      </c>
      <c r="B19" s="27"/>
      <c r="C19" s="7" t="s">
        <v>46</v>
      </c>
      <c r="D19" s="15"/>
      <c r="E19" s="15"/>
      <c r="F19" s="15"/>
      <c r="G19" s="15"/>
      <c r="H19" s="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6" t="s">
        <v>15</v>
      </c>
      <c r="B20" s="27"/>
      <c r="C20" s="7" t="s">
        <v>47</v>
      </c>
      <c r="D20" s="15"/>
      <c r="E20" s="15"/>
      <c r="F20" s="15"/>
      <c r="G20" s="15"/>
      <c r="H20" s="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3"/>
      <c r="B21" s="6"/>
      <c r="C21" s="3"/>
      <c r="D21" s="15"/>
      <c r="E21" s="15"/>
      <c r="F21" s="15"/>
      <c r="G21" s="15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30" t="s">
        <v>18</v>
      </c>
      <c r="B22" s="30" t="s">
        <v>19</v>
      </c>
      <c r="C22" s="30" t="s">
        <v>20</v>
      </c>
      <c r="D22" s="30" t="s">
        <v>21</v>
      </c>
      <c r="E22" s="28" t="s">
        <v>22</v>
      </c>
      <c r="F22" s="28" t="s">
        <v>23</v>
      </c>
      <c r="G22" s="28" t="s">
        <v>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 x14ac:dyDescent="0.2">
      <c r="A23" s="29"/>
      <c r="B23" s="29"/>
      <c r="C23" s="29"/>
      <c r="D23" s="31"/>
      <c r="E23" s="31"/>
      <c r="F23" s="29"/>
      <c r="G23" s="2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9">
        <v>1</v>
      </c>
      <c r="B24" s="10" t="s">
        <v>25</v>
      </c>
      <c r="C24" s="11" t="s">
        <v>28</v>
      </c>
      <c r="D24" s="13">
        <v>47</v>
      </c>
      <c r="E24" s="12">
        <v>39</v>
      </c>
      <c r="F24" s="13">
        <f t="shared" ref="F24:F26" si="1">SUM(D24:E24)</f>
        <v>86</v>
      </c>
      <c r="G24" s="12" t="s">
        <v>31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>
        <v>2</v>
      </c>
      <c r="B25" s="10" t="s">
        <v>33</v>
      </c>
      <c r="C25" s="16" t="s">
        <v>34</v>
      </c>
      <c r="D25" s="13">
        <v>50</v>
      </c>
      <c r="E25" s="12">
        <v>23</v>
      </c>
      <c r="F25" s="13">
        <f t="shared" si="1"/>
        <v>73</v>
      </c>
      <c r="G25" s="12" t="s">
        <v>37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>
        <v>3</v>
      </c>
      <c r="B26" s="10" t="s">
        <v>38</v>
      </c>
      <c r="C26" s="16" t="s">
        <v>39</v>
      </c>
      <c r="D26" s="13">
        <v>36</v>
      </c>
      <c r="E26" s="12">
        <v>20</v>
      </c>
      <c r="F26" s="13">
        <f t="shared" si="1"/>
        <v>56</v>
      </c>
      <c r="G26" s="12" t="s">
        <v>41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3"/>
      <c r="B27" s="3"/>
      <c r="C27" s="3"/>
      <c r="D27" s="15"/>
      <c r="E27" s="15"/>
      <c r="F27" s="15"/>
      <c r="G27" s="15"/>
      <c r="H27" s="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6" t="s">
        <v>4</v>
      </c>
      <c r="B28" s="27"/>
      <c r="C28" s="4" t="s">
        <v>5</v>
      </c>
      <c r="D28" s="15"/>
      <c r="G28" s="15"/>
      <c r="H28" s="1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26" t="s">
        <v>6</v>
      </c>
      <c r="B29" s="27"/>
      <c r="C29" s="7" t="s">
        <v>8</v>
      </c>
      <c r="D29" s="15"/>
      <c r="G29" s="15"/>
      <c r="H29" s="1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3" t="s">
        <v>10</v>
      </c>
      <c r="B30" s="3"/>
      <c r="C30" s="4" t="s">
        <v>11</v>
      </c>
      <c r="D30" s="15"/>
      <c r="G30" s="15"/>
      <c r="H30" s="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6" t="s">
        <v>12</v>
      </c>
      <c r="B31" s="27"/>
      <c r="C31" s="7" t="s">
        <v>52</v>
      </c>
      <c r="D31" s="15"/>
      <c r="G31" s="15"/>
      <c r="H31" s="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26" t="s">
        <v>15</v>
      </c>
      <c r="B32" s="27"/>
      <c r="C32" s="7" t="s">
        <v>16</v>
      </c>
      <c r="D32" s="15"/>
      <c r="G32" s="15"/>
      <c r="H32" s="1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3"/>
      <c r="B33" s="6"/>
      <c r="C33" s="3"/>
      <c r="D33" s="15"/>
      <c r="G33" s="15"/>
      <c r="H33" s="1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30" t="s">
        <v>18</v>
      </c>
      <c r="B34" s="30" t="s">
        <v>19</v>
      </c>
      <c r="C34" s="30" t="s">
        <v>20</v>
      </c>
      <c r="D34" s="30" t="s">
        <v>21</v>
      </c>
      <c r="E34" s="28" t="s">
        <v>22</v>
      </c>
      <c r="F34" s="28" t="s">
        <v>23</v>
      </c>
      <c r="G34" s="28" t="s">
        <v>24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29"/>
      <c r="B35" s="29"/>
      <c r="C35" s="29"/>
      <c r="D35" s="31"/>
      <c r="E35" s="31"/>
      <c r="F35" s="29"/>
      <c r="G35" s="2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9">
        <v>1</v>
      </c>
      <c r="B36" s="10" t="s">
        <v>25</v>
      </c>
      <c r="C36" s="11" t="s">
        <v>28</v>
      </c>
      <c r="D36" s="12">
        <v>50</v>
      </c>
      <c r="E36" s="13">
        <v>40</v>
      </c>
      <c r="F36" s="13">
        <f t="shared" ref="F36:F38" si="2">SUM(D36:E36)</f>
        <v>90</v>
      </c>
      <c r="G36" s="12" t="s">
        <v>31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9">
        <v>2</v>
      </c>
      <c r="B37" s="10" t="s">
        <v>33</v>
      </c>
      <c r="C37" s="16" t="s">
        <v>34</v>
      </c>
      <c r="D37" s="12">
        <v>46</v>
      </c>
      <c r="E37" s="13">
        <v>43.5</v>
      </c>
      <c r="F37" s="13">
        <f t="shared" si="2"/>
        <v>89.5</v>
      </c>
      <c r="G37" s="12" t="s">
        <v>31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>
        <v>3</v>
      </c>
      <c r="B38" s="10" t="s">
        <v>38</v>
      </c>
      <c r="C38" s="16" t="s">
        <v>39</v>
      </c>
      <c r="D38" s="12">
        <v>46</v>
      </c>
      <c r="E38" s="13">
        <v>22.5</v>
      </c>
      <c r="F38" s="13">
        <f t="shared" si="2"/>
        <v>68.5</v>
      </c>
      <c r="G38" s="12" t="s">
        <v>56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3"/>
      <c r="B39" s="3"/>
      <c r="C39" s="3"/>
      <c r="D39" s="15"/>
      <c r="F39" s="15"/>
      <c r="G39" s="15"/>
      <c r="H39" s="1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26" t="s">
        <v>4</v>
      </c>
      <c r="B40" s="27"/>
      <c r="C40" s="4" t="s">
        <v>5</v>
      </c>
      <c r="D40" s="15"/>
      <c r="G40" s="1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26" t="s">
        <v>6</v>
      </c>
      <c r="B41" s="27"/>
      <c r="C41" s="7" t="s">
        <v>8</v>
      </c>
      <c r="D41" s="15"/>
      <c r="G41" s="1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3" t="s">
        <v>10</v>
      </c>
      <c r="B42" s="3"/>
      <c r="C42" s="4" t="s">
        <v>11</v>
      </c>
      <c r="D42" s="15"/>
      <c r="G42" s="1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26" t="s">
        <v>12</v>
      </c>
      <c r="B43" s="27"/>
      <c r="C43" s="7" t="s">
        <v>40</v>
      </c>
      <c r="D43" s="15"/>
      <c r="G43" s="1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26" t="s">
        <v>15</v>
      </c>
      <c r="B44" s="27"/>
      <c r="C44" s="7" t="s">
        <v>44</v>
      </c>
      <c r="D44" s="15"/>
      <c r="G44" s="1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3"/>
      <c r="B45" s="6"/>
      <c r="C45" s="3"/>
      <c r="D45" s="15"/>
      <c r="G45" s="1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30" t="s">
        <v>18</v>
      </c>
      <c r="B46" s="30" t="s">
        <v>19</v>
      </c>
      <c r="C46" s="30" t="s">
        <v>20</v>
      </c>
      <c r="D46" s="30" t="s">
        <v>21</v>
      </c>
      <c r="E46" s="28" t="s">
        <v>22</v>
      </c>
      <c r="F46" s="28" t="s">
        <v>23</v>
      </c>
      <c r="G46" s="28" t="s">
        <v>24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29"/>
      <c r="B47" s="29"/>
      <c r="C47" s="29"/>
      <c r="D47" s="31"/>
      <c r="E47" s="31"/>
      <c r="F47" s="29"/>
      <c r="G47" s="2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9">
        <v>1</v>
      </c>
      <c r="B48" s="10" t="s">
        <v>25</v>
      </c>
      <c r="C48" s="11" t="s">
        <v>28</v>
      </c>
      <c r="D48" s="12"/>
      <c r="E48" s="12"/>
      <c r="F48" s="12">
        <f t="shared" ref="F48:F50" si="3">SUM(D48:E48)</f>
        <v>0</v>
      </c>
      <c r="G48" s="1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9">
        <v>2</v>
      </c>
      <c r="B49" s="10" t="s">
        <v>33</v>
      </c>
      <c r="C49" s="16" t="s">
        <v>34</v>
      </c>
      <c r="D49" s="12"/>
      <c r="E49" s="12"/>
      <c r="F49" s="12">
        <f t="shared" si="3"/>
        <v>0</v>
      </c>
      <c r="G49" s="1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9">
        <v>3</v>
      </c>
      <c r="B50" s="10" t="s">
        <v>38</v>
      </c>
      <c r="C50" s="16" t="s">
        <v>39</v>
      </c>
      <c r="D50" s="12"/>
      <c r="E50" s="12"/>
      <c r="F50" s="12">
        <f t="shared" si="3"/>
        <v>0</v>
      </c>
      <c r="G50" s="1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26" t="s">
        <v>4</v>
      </c>
      <c r="B52" s="27"/>
      <c r="C52" s="4" t="s">
        <v>5</v>
      </c>
      <c r="D52" s="15"/>
      <c r="G52" s="1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26" t="s">
        <v>6</v>
      </c>
      <c r="B53" s="27"/>
      <c r="C53" s="7" t="s">
        <v>8</v>
      </c>
      <c r="D53" s="15"/>
      <c r="G53" s="1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3" t="s">
        <v>10</v>
      </c>
      <c r="B54" s="3"/>
      <c r="C54" s="4" t="s">
        <v>11</v>
      </c>
      <c r="D54" s="15"/>
      <c r="G54" s="1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26" t="s">
        <v>12</v>
      </c>
      <c r="B55" s="27"/>
      <c r="C55" s="7" t="s">
        <v>60</v>
      </c>
      <c r="D55" s="15"/>
      <c r="G55" s="1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26" t="s">
        <v>15</v>
      </c>
      <c r="B56" s="27"/>
      <c r="C56" s="7" t="s">
        <v>47</v>
      </c>
      <c r="D56" s="15"/>
      <c r="G56" s="1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3"/>
      <c r="B57" s="6"/>
      <c r="C57" s="3"/>
      <c r="D57" s="15"/>
      <c r="G57" s="1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30" t="s">
        <v>18</v>
      </c>
      <c r="B58" s="30" t="s">
        <v>19</v>
      </c>
      <c r="C58" s="30" t="s">
        <v>20</v>
      </c>
      <c r="D58" s="30" t="s">
        <v>21</v>
      </c>
      <c r="E58" s="28" t="s">
        <v>22</v>
      </c>
      <c r="F58" s="28" t="s">
        <v>23</v>
      </c>
      <c r="G58" s="28" t="s">
        <v>24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29"/>
      <c r="B59" s="29"/>
      <c r="C59" s="29"/>
      <c r="D59" s="31"/>
      <c r="E59" s="31"/>
      <c r="F59" s="29"/>
      <c r="G59" s="2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9">
        <v>1</v>
      </c>
      <c r="B60" s="10" t="s">
        <v>25</v>
      </c>
      <c r="C60" s="11" t="s">
        <v>28</v>
      </c>
      <c r="D60" s="12">
        <v>49</v>
      </c>
      <c r="E60" s="12">
        <v>48</v>
      </c>
      <c r="F60" s="12">
        <f t="shared" ref="F60:F62" si="4">SUM(D60:E60)</f>
        <v>97</v>
      </c>
      <c r="G60" s="12" t="s">
        <v>31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9">
        <v>2</v>
      </c>
      <c r="B61" s="10" t="s">
        <v>33</v>
      </c>
      <c r="C61" s="16" t="s">
        <v>34</v>
      </c>
      <c r="D61" s="12">
        <v>49</v>
      </c>
      <c r="E61" s="12">
        <v>49</v>
      </c>
      <c r="F61" s="12">
        <f t="shared" si="4"/>
        <v>98</v>
      </c>
      <c r="G61" s="12" t="s">
        <v>31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9">
        <v>3</v>
      </c>
      <c r="B62" s="10" t="s">
        <v>38</v>
      </c>
      <c r="C62" s="16" t="s">
        <v>39</v>
      </c>
      <c r="D62" s="12">
        <v>49</v>
      </c>
      <c r="E62" s="12">
        <v>46</v>
      </c>
      <c r="F62" s="12">
        <f t="shared" si="4"/>
        <v>95</v>
      </c>
      <c r="G62" s="12" t="s">
        <v>31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</sheetData>
  <mergeCells count="58">
    <mergeCell ref="F34:F35"/>
    <mergeCell ref="G34:G35"/>
    <mergeCell ref="A55:B55"/>
    <mergeCell ref="A53:B53"/>
    <mergeCell ref="A52:B52"/>
    <mergeCell ref="G58:G59"/>
    <mergeCell ref="G46:G47"/>
    <mergeCell ref="E46:E47"/>
    <mergeCell ref="D46:D47"/>
    <mergeCell ref="A41:B41"/>
    <mergeCell ref="A43:B43"/>
    <mergeCell ref="F58:F59"/>
    <mergeCell ref="A56:B56"/>
    <mergeCell ref="B58:B59"/>
    <mergeCell ref="A58:A59"/>
    <mergeCell ref="E58:E59"/>
    <mergeCell ref="C58:C59"/>
    <mergeCell ref="D58:D59"/>
    <mergeCell ref="F46:F47"/>
    <mergeCell ref="A46:A47"/>
    <mergeCell ref="A44:B44"/>
    <mergeCell ref="A2:H2"/>
    <mergeCell ref="A1:H1"/>
    <mergeCell ref="B10:B11"/>
    <mergeCell ref="A8:B8"/>
    <mergeCell ref="A7:B7"/>
    <mergeCell ref="A10:A11"/>
    <mergeCell ref="H10:H11"/>
    <mergeCell ref="G10:G11"/>
    <mergeCell ref="A4:B4"/>
    <mergeCell ref="A5:B5"/>
    <mergeCell ref="B22:B23"/>
    <mergeCell ref="A22:A23"/>
    <mergeCell ref="G22:G23"/>
    <mergeCell ref="B46:B47"/>
    <mergeCell ref="C46:C47"/>
    <mergeCell ref="A31:B31"/>
    <mergeCell ref="A29:B29"/>
    <mergeCell ref="A32:B32"/>
    <mergeCell ref="A40:B40"/>
    <mergeCell ref="A34:A35"/>
    <mergeCell ref="F22:F23"/>
    <mergeCell ref="A20:B20"/>
    <mergeCell ref="E10:E11"/>
    <mergeCell ref="D10:D11"/>
    <mergeCell ref="C10:C11"/>
    <mergeCell ref="C22:C23"/>
    <mergeCell ref="D22:D23"/>
    <mergeCell ref="F10:F11"/>
    <mergeCell ref="A19:B19"/>
    <mergeCell ref="A16:B16"/>
    <mergeCell ref="A17:B17"/>
    <mergeCell ref="C34:C35"/>
    <mergeCell ref="D34:D35"/>
    <mergeCell ref="E34:E35"/>
    <mergeCell ref="B34:B35"/>
    <mergeCell ref="E22:E23"/>
    <mergeCell ref="A28:B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90062"/>
    <outlinePr summaryBelow="0" summaryRight="0"/>
  </sheetPr>
  <dimension ref="A1:Z862"/>
  <sheetViews>
    <sheetView tabSelected="1" topLeftCell="A3" workbookViewId="0">
      <selection activeCell="G12" sqref="G12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5" width="15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</cols>
  <sheetData>
    <row r="1" spans="1:26" ht="18.7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2" t="s">
        <v>2</v>
      </c>
      <c r="B2" s="33"/>
      <c r="C2" s="33"/>
      <c r="D2" s="33"/>
      <c r="E2" s="33"/>
      <c r="F2" s="33"/>
      <c r="G2" s="33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7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10</v>
      </c>
      <c r="B6" s="3"/>
      <c r="C6" s="4" t="s">
        <v>11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14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15</v>
      </c>
      <c r="B8" s="27"/>
      <c r="C8" s="7" t="s">
        <v>17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30" t="s">
        <v>18</v>
      </c>
      <c r="B10" s="30" t="s">
        <v>19</v>
      </c>
      <c r="C10" s="30" t="s">
        <v>20</v>
      </c>
      <c r="D10" s="30" t="s">
        <v>21</v>
      </c>
      <c r="E10" s="28" t="s">
        <v>22</v>
      </c>
      <c r="F10" s="28" t="s">
        <v>23</v>
      </c>
      <c r="G10" s="28" t="s">
        <v>24</v>
      </c>
      <c r="H10" s="3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9"/>
      <c r="B11" s="29"/>
      <c r="C11" s="29"/>
      <c r="D11" s="31"/>
      <c r="E11" s="31"/>
      <c r="F11" s="29"/>
      <c r="G11" s="29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>
        <v>1</v>
      </c>
      <c r="B12" s="10" t="s">
        <v>27</v>
      </c>
      <c r="C12" s="11" t="s">
        <v>30</v>
      </c>
      <c r="D12" s="12">
        <v>40</v>
      </c>
      <c r="E12" s="12">
        <v>1</v>
      </c>
      <c r="F12" s="13">
        <f>SUM(D12:E12)</f>
        <v>41</v>
      </c>
      <c r="G12" s="12" t="s">
        <v>77</v>
      </c>
      <c r="H12" s="1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3"/>
      <c r="B13" s="3"/>
      <c r="C13" s="3"/>
      <c r="D13" s="15"/>
      <c r="E13" s="15"/>
      <c r="F13" s="15"/>
      <c r="G13" s="15"/>
      <c r="H13" s="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6" t="s">
        <v>4</v>
      </c>
      <c r="B14" s="27"/>
      <c r="C14" s="4" t="s">
        <v>5</v>
      </c>
      <c r="D14" s="3"/>
      <c r="E14" s="5"/>
      <c r="F14" s="3"/>
      <c r="G14" s="6"/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x14ac:dyDescent="0.2">
      <c r="A15" s="26" t="s">
        <v>6</v>
      </c>
      <c r="B15" s="27"/>
      <c r="C15" s="7" t="s">
        <v>7</v>
      </c>
      <c r="D15" s="3"/>
      <c r="E15" s="8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x14ac:dyDescent="0.2">
      <c r="A16" s="3" t="s">
        <v>10</v>
      </c>
      <c r="B16" s="3"/>
      <c r="C16" s="4" t="s">
        <v>11</v>
      </c>
      <c r="D16" s="3"/>
      <c r="E16" s="3"/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x14ac:dyDescent="0.2">
      <c r="A17" s="26" t="s">
        <v>12</v>
      </c>
      <c r="B17" s="27"/>
      <c r="C17" s="7" t="s">
        <v>40</v>
      </c>
      <c r="D17" s="3"/>
      <c r="E17" s="3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x14ac:dyDescent="0.2">
      <c r="A18" s="26" t="s">
        <v>15</v>
      </c>
      <c r="B18" s="27"/>
      <c r="C18" s="7" t="s">
        <v>44</v>
      </c>
      <c r="D18" s="3"/>
      <c r="E18" s="3"/>
      <c r="F18" s="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x14ac:dyDescent="0.2">
      <c r="A19" s="3"/>
      <c r="B19" s="6"/>
      <c r="C19" s="3"/>
      <c r="D19" s="3"/>
      <c r="E19" s="3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x14ac:dyDescent="0.2">
      <c r="A20" s="30" t="s">
        <v>18</v>
      </c>
      <c r="B20" s="30" t="s">
        <v>19</v>
      </c>
      <c r="C20" s="30" t="s">
        <v>20</v>
      </c>
      <c r="D20" s="30" t="s">
        <v>21</v>
      </c>
      <c r="E20" s="28" t="s">
        <v>22</v>
      </c>
      <c r="F20" s="28" t="s">
        <v>23</v>
      </c>
      <c r="G20" s="28" t="s">
        <v>24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x14ac:dyDescent="0.2">
      <c r="A21" s="29"/>
      <c r="B21" s="29"/>
      <c r="C21" s="29"/>
      <c r="D21" s="31"/>
      <c r="E21" s="31"/>
      <c r="F21" s="29"/>
      <c r="G21" s="2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x14ac:dyDescent="0.2">
      <c r="A22" s="9">
        <v>1</v>
      </c>
      <c r="B22" s="10" t="s">
        <v>27</v>
      </c>
      <c r="C22" s="11" t="s">
        <v>30</v>
      </c>
      <c r="D22" s="12"/>
      <c r="E22" s="12"/>
      <c r="F22" s="13">
        <f>SUM(D22:E22)</f>
        <v>0</v>
      </c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26" t="s">
        <v>4</v>
      </c>
      <c r="B24" s="27"/>
      <c r="C24" s="4" t="s">
        <v>5</v>
      </c>
      <c r="D24" s="3"/>
      <c r="E24" s="5"/>
      <c r="F24" s="3"/>
      <c r="G24" s="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26" t="s">
        <v>6</v>
      </c>
      <c r="B25" s="27"/>
      <c r="C25" s="7" t="s">
        <v>7</v>
      </c>
      <c r="D25" s="3"/>
      <c r="E25" s="8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3" t="s">
        <v>10</v>
      </c>
      <c r="B26" s="3"/>
      <c r="C26" s="4" t="s">
        <v>11</v>
      </c>
      <c r="D26" s="3"/>
      <c r="E26" s="3"/>
      <c r="F26" s="3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26" t="s">
        <v>12</v>
      </c>
      <c r="B27" s="27"/>
      <c r="C27" s="7" t="s">
        <v>50</v>
      </c>
      <c r="D27" s="3"/>
      <c r="E27" s="3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26" t="s">
        <v>15</v>
      </c>
      <c r="B28" s="27"/>
      <c r="C28" s="7" t="s">
        <v>51</v>
      </c>
      <c r="D28" s="3"/>
      <c r="E28" s="3"/>
      <c r="F28" s="3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3"/>
      <c r="B29" s="6"/>
      <c r="C29" s="3"/>
      <c r="D29" s="3"/>
      <c r="E29" s="3"/>
      <c r="F29" s="3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30" t="s">
        <v>18</v>
      </c>
      <c r="B30" s="30" t="s">
        <v>19</v>
      </c>
      <c r="C30" s="30" t="s">
        <v>20</v>
      </c>
      <c r="D30" s="30" t="s">
        <v>21</v>
      </c>
      <c r="E30" s="28" t="s">
        <v>22</v>
      </c>
      <c r="F30" s="28" t="s">
        <v>23</v>
      </c>
      <c r="G30" s="28" t="s">
        <v>24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29"/>
      <c r="B31" s="29"/>
      <c r="C31" s="29"/>
      <c r="D31" s="31"/>
      <c r="E31" s="31"/>
      <c r="F31" s="29"/>
      <c r="G31" s="2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9">
        <v>1</v>
      </c>
      <c r="B32" s="10" t="s">
        <v>27</v>
      </c>
      <c r="C32" s="11" t="s">
        <v>30</v>
      </c>
      <c r="D32" s="12">
        <v>4</v>
      </c>
      <c r="E32" s="20" t="s">
        <v>53</v>
      </c>
      <c r="F32" s="13">
        <f>SUM(D32:E32)</f>
        <v>4</v>
      </c>
      <c r="G32" s="12"/>
      <c r="H32" s="21" t="s">
        <v>54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</sheetData>
  <mergeCells count="36">
    <mergeCell ref="G20:G21"/>
    <mergeCell ref="A8:B8"/>
    <mergeCell ref="G10:G11"/>
    <mergeCell ref="A18:B18"/>
    <mergeCell ref="E20:E21"/>
    <mergeCell ref="D20:D21"/>
    <mergeCell ref="A20:A21"/>
    <mergeCell ref="F20:F21"/>
    <mergeCell ref="A28:B28"/>
    <mergeCell ref="A7:B7"/>
    <mergeCell ref="A2:H2"/>
    <mergeCell ref="A4:B4"/>
    <mergeCell ref="A1:H1"/>
    <mergeCell ref="A5:B5"/>
    <mergeCell ref="D10:D11"/>
    <mergeCell ref="C10:C11"/>
    <mergeCell ref="F10:F11"/>
    <mergeCell ref="E10:E11"/>
    <mergeCell ref="H10:H11"/>
    <mergeCell ref="B10:B11"/>
    <mergeCell ref="A15:B15"/>
    <mergeCell ref="A14:B14"/>
    <mergeCell ref="A10:A11"/>
    <mergeCell ref="A17:B17"/>
    <mergeCell ref="B20:B21"/>
    <mergeCell ref="C20:C21"/>
    <mergeCell ref="A24:B24"/>
    <mergeCell ref="A25:B25"/>
    <mergeCell ref="A27:B27"/>
    <mergeCell ref="D30:D31"/>
    <mergeCell ref="A30:A31"/>
    <mergeCell ref="E30:E31"/>
    <mergeCell ref="F30:F31"/>
    <mergeCell ref="G30:G31"/>
    <mergeCell ref="B30:B31"/>
    <mergeCell ref="C30:C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AA84F"/>
    <outlinePr summaryBelow="0" summaryRight="0"/>
  </sheetPr>
  <dimension ref="A1:Z855"/>
  <sheetViews>
    <sheetView workbookViewId="0"/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4" width="15.7109375" customWidth="1"/>
    <col min="5" max="5" width="17" customWidth="1"/>
    <col min="6" max="6" width="18.140625" customWidth="1"/>
    <col min="7" max="7" width="16.140625" customWidth="1"/>
    <col min="8" max="8" width="14.7109375" customWidth="1"/>
    <col min="9" max="9" width="10.85546875" customWidth="1"/>
    <col min="10" max="18" width="5.140625" customWidth="1"/>
  </cols>
  <sheetData>
    <row r="1" spans="1:26" ht="18.7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2" t="s">
        <v>61</v>
      </c>
      <c r="B2" s="33"/>
      <c r="C2" s="33"/>
      <c r="D2" s="33"/>
      <c r="E2" s="33"/>
      <c r="F2" s="33"/>
      <c r="G2" s="33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62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10</v>
      </c>
      <c r="B6" s="3"/>
      <c r="C6" s="4" t="s">
        <v>11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63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3"/>
      <c r="B8" s="6"/>
      <c r="C8" s="3"/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0" t="s">
        <v>18</v>
      </c>
      <c r="B9" s="30" t="s">
        <v>19</v>
      </c>
      <c r="C9" s="30" t="s">
        <v>20</v>
      </c>
      <c r="D9" s="30" t="s">
        <v>64</v>
      </c>
      <c r="E9" s="28" t="s">
        <v>65</v>
      </c>
      <c r="F9" s="28" t="s">
        <v>66</v>
      </c>
      <c r="G9" s="28" t="s">
        <v>67</v>
      </c>
      <c r="H9" s="28" t="s">
        <v>68</v>
      </c>
      <c r="I9" s="28" t="s">
        <v>69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9"/>
      <c r="B10" s="29"/>
      <c r="C10" s="29"/>
      <c r="D10" s="31"/>
      <c r="E10" s="31"/>
      <c r="F10" s="29"/>
      <c r="G10" s="29"/>
      <c r="H10" s="29"/>
      <c r="I10" s="2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9">
        <v>1</v>
      </c>
      <c r="B11" s="10" t="s">
        <v>70</v>
      </c>
      <c r="C11" s="11" t="s">
        <v>71</v>
      </c>
      <c r="D11" s="12">
        <v>38</v>
      </c>
      <c r="E11" s="12">
        <v>20</v>
      </c>
      <c r="F11" s="13">
        <v>10</v>
      </c>
      <c r="G11" s="12">
        <v>16</v>
      </c>
      <c r="H11" s="13">
        <f>SUM(D11:G11)</f>
        <v>84</v>
      </c>
      <c r="I11" s="13" t="s">
        <v>32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3"/>
      <c r="B12" s="3"/>
      <c r="C12" s="3"/>
      <c r="D12" s="15"/>
      <c r="E12" s="15"/>
      <c r="F12" s="15"/>
      <c r="G12" s="15"/>
      <c r="H12" s="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x14ac:dyDescent="0.2">
      <c r="A13" s="26" t="s">
        <v>4</v>
      </c>
      <c r="B13" s="27"/>
      <c r="C13" s="4" t="s">
        <v>5</v>
      </c>
      <c r="D13" s="3"/>
      <c r="E13" s="5"/>
      <c r="F13" s="3"/>
      <c r="G13" s="6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x14ac:dyDescent="0.2">
      <c r="A14" s="26" t="s">
        <v>6</v>
      </c>
      <c r="B14" s="27"/>
      <c r="C14" s="7" t="s">
        <v>72</v>
      </c>
      <c r="D14" s="3"/>
      <c r="E14" s="8"/>
      <c r="F14" s="3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x14ac:dyDescent="0.2">
      <c r="A15" s="3" t="s">
        <v>10</v>
      </c>
      <c r="B15" s="3"/>
      <c r="C15" s="4" t="s">
        <v>11</v>
      </c>
      <c r="D15" s="3"/>
      <c r="E15" s="3"/>
      <c r="F15" s="3"/>
      <c r="G15" s="3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x14ac:dyDescent="0.2">
      <c r="A16" s="26" t="s">
        <v>12</v>
      </c>
      <c r="B16" s="27"/>
      <c r="C16" s="7" t="s">
        <v>63</v>
      </c>
      <c r="D16" s="3"/>
      <c r="E16" s="3"/>
      <c r="F16" s="3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x14ac:dyDescent="0.2">
      <c r="A17" s="3"/>
      <c r="B17" s="6"/>
      <c r="C17" s="3"/>
      <c r="D17" s="3"/>
      <c r="E17" s="3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x14ac:dyDescent="0.2">
      <c r="A18" s="30" t="s">
        <v>18</v>
      </c>
      <c r="B18" s="30" t="s">
        <v>19</v>
      </c>
      <c r="C18" s="30" t="s">
        <v>20</v>
      </c>
      <c r="D18" s="30" t="s">
        <v>64</v>
      </c>
      <c r="E18" s="28" t="s">
        <v>65</v>
      </c>
      <c r="F18" s="28" t="s">
        <v>66</v>
      </c>
      <c r="G18" s="28" t="s">
        <v>67</v>
      </c>
      <c r="H18" s="28" t="s">
        <v>68</v>
      </c>
      <c r="I18" s="28" t="s">
        <v>69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x14ac:dyDescent="0.2">
      <c r="A19" s="29"/>
      <c r="B19" s="29"/>
      <c r="C19" s="29"/>
      <c r="D19" s="31"/>
      <c r="E19" s="31"/>
      <c r="F19" s="29"/>
      <c r="G19" s="29"/>
      <c r="H19" s="29"/>
      <c r="I19" s="2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x14ac:dyDescent="0.2">
      <c r="A20" s="9">
        <v>1</v>
      </c>
      <c r="B20" s="22" t="s">
        <v>73</v>
      </c>
      <c r="C20" s="23" t="s">
        <v>74</v>
      </c>
      <c r="D20" s="12"/>
      <c r="E20" s="12"/>
      <c r="F20" s="13"/>
      <c r="G20" s="12"/>
      <c r="H20" s="13">
        <f t="shared" ref="H20:H21" si="0">SUM(D20:G20)</f>
        <v>0</v>
      </c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x14ac:dyDescent="0.2">
      <c r="A21" s="19">
        <v>2</v>
      </c>
      <c r="B21" s="24" t="s">
        <v>75</v>
      </c>
      <c r="C21" s="25" t="s">
        <v>76</v>
      </c>
      <c r="D21" s="12">
        <v>47</v>
      </c>
      <c r="E21" s="12">
        <v>19</v>
      </c>
      <c r="F21" s="13">
        <v>9</v>
      </c>
      <c r="G21" s="12">
        <v>16</v>
      </c>
      <c r="H21" s="13">
        <f t="shared" si="0"/>
        <v>91</v>
      </c>
      <c r="I21" s="13" t="s">
        <v>31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</sheetData>
  <mergeCells count="26">
    <mergeCell ref="A1:H1"/>
    <mergeCell ref="D9:D10"/>
    <mergeCell ref="C9:C10"/>
    <mergeCell ref="A16:B16"/>
    <mergeCell ref="A9:A10"/>
    <mergeCell ref="B9:B10"/>
    <mergeCell ref="H9:H10"/>
    <mergeCell ref="I9:I10"/>
    <mergeCell ref="F9:F10"/>
    <mergeCell ref="E9:E10"/>
    <mergeCell ref="A2:H2"/>
    <mergeCell ref="A13:B13"/>
    <mergeCell ref="A7:B7"/>
    <mergeCell ref="A4:B4"/>
    <mergeCell ref="A5:B5"/>
    <mergeCell ref="G9:G10"/>
    <mergeCell ref="H18:H19"/>
    <mergeCell ref="I18:I19"/>
    <mergeCell ref="G18:G19"/>
    <mergeCell ref="F18:F19"/>
    <mergeCell ref="A14:B14"/>
    <mergeCell ref="D18:D19"/>
    <mergeCell ref="C18:C19"/>
    <mergeCell ref="A18:A19"/>
    <mergeCell ref="B18:B19"/>
    <mergeCell ref="E18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DIA 317</vt:lpstr>
      <vt:lpstr> DIA 218</vt:lpstr>
      <vt:lpstr>DIA 119</vt:lpstr>
      <vt:lpstr>INDUSTRIAL TRAINING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2019-08-21T06:12:44Z</dcterms:modified>
</cp:coreProperties>
</file>